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2dc5dee039d97313/Dokumente/_pm/deployment/Vorlagen/SMWA/Abfragen/"/>
    </mc:Choice>
  </mc:AlternateContent>
  <xr:revisionPtr revIDLastSave="14" documentId="8_{FDDF72A9-670F-4EE2-A4BD-72F030B27C10}" xr6:coauthVersionLast="45" xr6:coauthVersionMax="45" xr10:uidLastSave="{FBBE894A-9A43-48F0-B642-428722298C49}"/>
  <bookViews>
    <workbookView xWindow="-11145" yWindow="-20595" windowWidth="24675" windowHeight="16290" xr2:uid="{00000000-000D-0000-FFFF-FFFF00000000}"/>
  </bookViews>
  <sheets>
    <sheet name="F1_PivotTable" sheetId="4" r:id="rId1"/>
    <sheet name="Daten" sheetId="1" r:id="rId2"/>
    <sheet name="Parameter" sheetId="5" r:id="rId3"/>
  </sheets>
  <definedNames>
    <definedName name="PVSDaten">Daten!$A$1:$F$21</definedName>
    <definedName name="PVSDaten.Stichtag">"21.08.2020"</definedName>
    <definedName name="PVSParameter">Parameter!$A$1:$A$9</definedName>
  </definedNames>
  <calcPr calcId="152511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<sst xmlns="http://schemas.openxmlformats.org/spreadsheetml/2006/main" count="108" uniqueCount="62">
  <si>
    <t>Name</t>
  </si>
  <si>
    <t>Personal - MVG ab gewähltem Jahr</t>
  </si>
  <si>
    <t>erstellt durch: Klopfer, Peter OE12</t>
  </si>
  <si>
    <t>Kontext</t>
  </si>
  <si>
    <t>Abfragestichtag: 21.08.2020</t>
  </si>
  <si>
    <t>Es wurden alle freigegebenen Dienststellen und deren OrgEinheiten einbezogen.</t>
  </si>
  <si>
    <t>KidicapNr</t>
  </si>
  <si>
    <t>OrgEinheit</t>
  </si>
  <si>
    <t>MVG_am</t>
  </si>
  <si>
    <t>PVSID</t>
  </si>
  <si>
    <t>Ref. 23</t>
  </si>
  <si>
    <t>Zill, Kristina</t>
  </si>
  <si>
    <t>0236866</t>
  </si>
  <si>
    <t>Ref. 31</t>
  </si>
  <si>
    <t>Mayfarth, Dieter</t>
  </si>
  <si>
    <t>0237357</t>
  </si>
  <si>
    <t>Ref. 35</t>
  </si>
  <si>
    <t>Ref. 41</t>
  </si>
  <si>
    <t>Ref. 42</t>
  </si>
  <si>
    <t>Ref. 43</t>
  </si>
  <si>
    <t>Marschner, Gerta</t>
  </si>
  <si>
    <t>0238635</t>
  </si>
  <si>
    <t>Lorenz, Ingeborg</t>
  </si>
  <si>
    <t>0239209</t>
  </si>
  <si>
    <t>Weigelt, Eugen</t>
  </si>
  <si>
    <t>0239534</t>
  </si>
  <si>
    <t>Zimmer, Frank</t>
  </si>
  <si>
    <t>0239899</t>
  </si>
  <si>
    <t>Weigelt, Karin</t>
  </si>
  <si>
    <t>0240313</t>
  </si>
  <si>
    <t>Ref. 16</t>
  </si>
  <si>
    <t>Ref. 13</t>
  </si>
  <si>
    <t>Weise, Gernot</t>
  </si>
  <si>
    <t>0242482</t>
  </si>
  <si>
    <t>Maertens, Günther</t>
  </si>
  <si>
    <t>0248467</t>
  </si>
  <si>
    <t>Mattig, Elly</t>
  </si>
  <si>
    <t>0351640</t>
  </si>
  <si>
    <t>Zirkler, Erhard</t>
  </si>
  <si>
    <t>0354301</t>
  </si>
  <si>
    <t>FBI</t>
  </si>
  <si>
    <t>Maertens, Fred, Dr.</t>
  </si>
  <si>
    <t>0354904</t>
  </si>
  <si>
    <t>Zill, Helga</t>
  </si>
  <si>
    <t>0355677</t>
  </si>
  <si>
    <t>Zschunke, Heinz</t>
  </si>
  <si>
    <t>0356866</t>
  </si>
  <si>
    <t>Meier, Bettina</t>
  </si>
  <si>
    <t>0357067</t>
  </si>
  <si>
    <t>Badass, Fands</t>
  </si>
  <si>
    <t>2233441</t>
  </si>
  <si>
    <t>(Leer)</t>
  </si>
  <si>
    <t>2018</t>
  </si>
  <si>
    <t>2019</t>
  </si>
  <si>
    <t>MVG</t>
  </si>
  <si>
    <t>Jahre</t>
  </si>
  <si>
    <t>Datensätze: 237</t>
  </si>
  <si>
    <t>erstellt am: 21.08.2020 um 11:43</t>
  </si>
  <si>
    <t>2017</t>
  </si>
  <si>
    <t>Arbeitszeit</t>
  </si>
  <si>
    <t>Vollzeit</t>
  </si>
  <si>
    <t>Teilzeit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</si>
</sst>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pivotButton="1"/>
    <xf numFmtId="14" fontId="0" fillId="0" borderId="0" xfId="0" applyNumberFormat="1"/>
    <xf numFmtId="14" fontId="0" fillId="0" borderId="0" xfId="0" pivotButton="1" applyNumberFormat="1"/>
  </cellXfs>
  <cellStyles count="1">
    <cellStyle name="Standard" xfId="0" builtinId="0"/>
  </cellStyles>
  <dxfs count="10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Klopfer" refreshedDate="44064.514460879633" createdVersion="5" refreshedVersion="6" minRefreshableVersion="3" recordCount="20" xr:uid="{00000000-000A-0000-FFFF-FFFF00000000}">
  <cacheSource type="worksheet">
    <worksheetSource name="PVSDaten"/>
  </cacheSource>
  <cacheFields count="6">
    <cacheField name="Name" numFmtId="49">
      <sharedItems count="238">
        <s v="Badass, Fands"/>
        <s v="Lorenz, Ingeborg"/>
        <s v="Maertens, Fred, Dr."/>
        <s v="Maertens, Günther"/>
        <s v="Marschner, Gerta"/>
        <s v="Mattig, Elly"/>
        <s v="Mayfarth, Dieter"/>
        <s v="Meier, Bettina"/>
        <s v="Weigelt, Eugen"/>
        <s v="Weigelt, Karin"/>
        <s v="Weise, Gernot"/>
        <s v="Zill, Helga"/>
        <s v="Zill, Kristina"/>
        <s v="Zimmer, Frank"/>
        <s v="Zirkler, Erhard"/>
        <s v="Zschunke, Heinz"/>
        <s v="Meier, Max" u="1"/>
        <s v="Obst, Heinz" u="1"/>
        <s v="Zill, Frank" u="1"/>
        <s v="Szuminski, Liselotte" u="1"/>
        <s v="_P3, 3" u="1"/>
        <s v="Hamann, Gerda" u="1"/>
        <s v="Grabenteich, Kerstin, Prof. Dr." u="1"/>
        <s v="Neubert, Claus-Dieter" u="1"/>
        <s v="Schönert, Frank" u="1"/>
        <s v="Krey, Birgit" u="1"/>
        <s v="Krey, Martina" u="1"/>
        <s v="Haase, Günther" u="1"/>
        <s v="Kleimenhagen, Gisela" u="1"/>
        <s v="Pietsch, Falk" u="1"/>
        <s v="Israel, Brigitte" u="1"/>
        <s v="Lohse, Hans-Bernhard" u="1"/>
        <s v="Wetteborn, Karin" u="1"/>
        <s v="Sachs, Emma" u="1"/>
        <s v="Haeslich, Gerhard" u="1"/>
        <s v="Schweiger, Gudrun" u="1"/>
        <s v="Lippert, Gottfried" u="1"/>
        <s v="Plett, Ernst" u="1"/>
        <s v="Ringel, Gottfried" u="1"/>
        <s v="Kriegel, Edgar" u="1"/>
        <s v="Pietsch, Melanie" u="1"/>
        <s v="Weger, Heinz" u="1"/>
        <s v="Heinze, Dirk" u="1"/>
        <s v="Kempe, Inge" u="1"/>
        <s v="Rosenthal, Gisela" u="1"/>
        <s v="Scheltzig, Heike" u="1"/>
        <s v="Grunewald, Gerald" u="1"/>
        <s v="Hentschel, Dietmar" u="1"/>
        <s v="Oehme, Gunter" u="1"/>
        <s v="Plath, Erna" u="1"/>
        <s v="Walther, Gottfried" u="1"/>
        <s v="Steyer, Eduard" u="1"/>
        <s v="Renne, Frank" u="1"/>
        <s v="Meier, Erika" u="1"/>
        <s v="Ringel, Christine" u="1"/>
        <s v="Toth, Fernando Sebastian" u="1"/>
        <s v="Hofmann, Monika" u="1"/>
        <s v="Hohndorf, Dieter" u="1"/>
        <s v="Voigt, Heinz" u="1"/>
        <s v="Weger, Gudrun" u="1"/>
        <s v="Walz, Eberhard" u="1"/>
        <s v="Landgraf, Günter" u="1"/>
        <s v="Schönherr, Gerhard" u="1"/>
        <s v="Freudenberg, Heinz" u="1"/>
        <s v="Kunz, Ingrid" u="1"/>
        <s v="Nötzel, Günter" u="1"/>
        <s v="Weigelt, Dora" u="1"/>
        <s v="Sroka, Ursula" u="1"/>
        <s v="Renne, Hans-Gerd" u="1"/>
        <s v="Zecha, Henrike" u="1"/>
        <s v="Schons, Heike" u="1"/>
        <s v="Schöbel, Dietmar" u="1"/>
        <s v="Walther, Frank" u="1"/>
        <s v="Lange, Hansjörg" u="1"/>
        <s v="Geiler, Frank" u="1"/>
        <s v="Neumann, Anja" u="1"/>
        <s v="Kunze, Ilse" u="1"/>
        <s v="Horn, Hans-Jürgen" u="1"/>
        <s v="Scherbarth, Frank" u="1"/>
        <s v="Hantschmann, Guenter" u="1"/>
        <s v="Schäfer, Eberhard" u="1"/>
        <s v="Walz, Hans-Joachim" u="1"/>
        <s v="Leutloff, Barbara" u="1"/>
        <s v="Teufert, Elisabeth" u="1"/>
        <s v="Israel, Hans" u="1"/>
        <s v="Kalies, Günther" u="1"/>
        <s v="_P2, 2" u="1"/>
        <s v="Kräblin, Elli" u="1"/>
        <s v="Hentschel, Gert" u="1"/>
        <s v="Landgraf, Ernst-Ludwig" u="1"/>
        <s v="Salzer, Inge" u="1"/>
        <s v="Toth, Helga" u="1"/>
        <s v="Werrmann, Günther" u="1"/>
        <s v="Haase, Aniko" u="1"/>
        <s v="Schindler, Ilse" u="1"/>
        <s v="Probsthain, Dirk" u="1"/>
        <s v="Nöther, Günther" u="1"/>
        <s v="Hofmann, Claus" u="1"/>
        <s v="Vogel, Anna-Maria" u="1"/>
        <s v="Rudloff, Fritz" u="1"/>
        <s v="Grunewald, Detlef" u="1"/>
        <s v="Schweiger, Anita" u="1"/>
        <s v="Frömmel, Silvia" u="1"/>
        <s v="Nötzel, Franz" u="1"/>
        <s v="Krey, Günther" u="1"/>
        <s v="ANN, " u="1"/>
        <s v="Probsthain, Annegret" u="1"/>
        <s v="Hohndorf, Emanuel" u="1"/>
        <s v="Schleicher, Renate" u="1"/>
        <s v="Stockhaus, Eberhard" u="1"/>
        <s v="Flohs1, Christian" u="1"/>
        <s v="Gerber, Ursula, Dr." u="1"/>
        <s v="Schons, Erhard" u="1"/>
        <s v="Surma, Bärbel" u="1"/>
        <s v="Lorenz, Heike" u="1"/>
        <s v="Israel, Max" u="1"/>
        <s v="Grunewald, Bernd" u="1"/>
        <s v="Krenz, Günter, Dr." u="1"/>
        <s v="Schweiger, Bernd" u="1"/>
        <s v="Kulcsár, Irmgard" u="1"/>
        <s v="Rothe, Heiko" u="1"/>
        <s v="Siegert, Hans-Friedrich" u="1"/>
        <s v="Riesen, Günter" u="1"/>
        <s v="Szuminski, Helga" u="1"/>
        <s v="Grabenteich, Hannelore" u="1"/>
        <s v="Bdd, Jukoss" u="1"/>
        <s v="Hildebrandt, Hanni" u="1"/>
        <s v="Krämer, Dieter" u="1"/>
        <s v="Zieschang, Erika" u="1"/>
        <s v="Krüger, Hanno" u="1"/>
        <s v="Ringel, Hans" u="1"/>
        <s v="Zeidler, Gerhard" u="1"/>
        <s v="Pretzschner, Gillian" u="1"/>
        <s v="Wielsch, Frank" u="1"/>
        <s v="Scholz, Gisela" u="1"/>
        <s v="Grunewald, Gerd" u="1"/>
        <s v="Steyer, Dieter" u="1"/>
        <s v="Hantschmann, Dietmar" u="1"/>
        <s v="Werrmann, Gerhard" u="1"/>
        <s v="Toth, Fritz" u="1"/>
        <s v="Schiller, Gottfried" u="1"/>
        <s v="Kalies, Hanni" u="1"/>
        <s v="Salzer, Dittmar" u="1"/>
        <s v="Schumacher, Uta" u="1"/>
        <s v="Herrmann, Gert" u="1"/>
        <s v="Müller, Bernd" u="1"/>
        <s v="Piry, Ingrid" u="1"/>
        <s v="Gerber, Frank" u="1"/>
        <s v="Lang, Günter" u="1"/>
        <s v="Kiersch, Heinz" u="1"/>
        <s v="Miething, Annett" u="1"/>
        <s v="Gerstner, Eckehardt" u="1"/>
        <s v="Pretzschner, Hans-Jürgen" u="1"/>
        <s v="Rösch, Helene" u="1"/>
        <s v="Schulze, Heinz" u="1"/>
        <s v="Hilssner, Elfriede" u="1"/>
        <s v="Walther, Elsa" u="1"/>
        <s v="Weck, Antje" u="1"/>
        <s v="Groß, Florian" u="1"/>
        <s v="Apitz, Michael" u="1"/>
        <s v="Klose, Miro" u="1"/>
        <s v="Schindler, Hans" u="1"/>
        <s v="Flohs, Ilse" u="1"/>
        <s v="Nücklich, Inge" u="1"/>
        <s v="Schweiger, Günther" u="1"/>
        <s v="Werrmann, Ingeborg" u="1"/>
        <s v="Lätsch, Erika" u="1"/>
        <s v="_P4, 4" u="1"/>
        <s v="Flohs, Berndt" u="1"/>
        <s v="Hofmann, Gerda" u="1"/>
        <s v="Walther, Hans-Joachim" u="1"/>
        <s v="Stricker, Rosemarie" u="1"/>
        <s v="Horn, Günter" u="1"/>
        <s v="Kunert, Gottfried" u="1"/>
        <s v="Lindner, Ilona" u="1"/>
        <s v="Walther, Edgar" u="1"/>
        <s v="Günther, Elfriede" u="1"/>
        <s v="Flohs, Max" u="1"/>
        <s v="Obst, Guenther" u="1"/>
        <s v="Reck, Gerhard" u="1"/>
        <s v="Kunz, Helga" u="1"/>
        <s v="Kiersch, Gerda" u="1"/>
        <s v="Pietsch, Christine" u="1"/>
        <s v="Petroswki, Gerd" u="1"/>
        <s v="Piossek, Eberhard" u="1"/>
        <s v="Schumann, Burgunde" u="1"/>
        <s v="Ullrich, Egon" u="1"/>
        <s v="Schwarzbach, Hans-Jochen" u="1"/>
        <s v="Krüger, Anja" u="1"/>
        <s v="Preiß, Erhard" u="1"/>
        <s v="Trache, Christel" u="1"/>
        <s v="Steckler, Ingeborg" u="1"/>
        <s v="Schuster, Margitta" u="1"/>
        <s v="Pohle, Dieter" u="1"/>
        <s v="Reinhold, Hans" u="1"/>
        <s v="Winkler, Helga" u="1"/>
        <s v="Wilde, Hans-Jürgen" u="1"/>
        <s v="Raschke, Christa" u="1"/>
        <s v="Merbd, Erika" u="1"/>
        <s v="Zako, Tom" u="1"/>
        <s v="Freydank, Harald" u="1"/>
        <s v="Israel, Falko" u="1"/>
        <s v="Köhler, Antje" u="1"/>
        <s v="Surma, Gertrud" u="1"/>
        <s v="Griesbach, Günter, Dr." u="1"/>
        <s v="Schneider, Ingrid" u="1"/>
        <s v="Jochmann, Gottfried" u="1"/>
        <s v="Kriegel, Fritz" u="1"/>
        <s v="Richter, Sebastian" u="1"/>
        <s v="Gerber, Günther" u="1"/>
        <s v="Reppel, Hans-Jochen" u="1"/>
        <s v="Liebsch, Fritz" u="1"/>
        <s v="Döge, Martina, Dr." u="1"/>
        <s v="Fritsche, Sandra" u="1"/>
        <s v="Kim, Gerda" u="1"/>
        <s v="Lewik, Brigitta" u="1"/>
        <s v="Hildebrandt, Annelie" u="1"/>
        <s v="Günther, Andrea" u="1"/>
        <s v="Neumann, Friedhorst" u="1"/>
        <s v="Steyer, Heiko" u="1"/>
        <s v="Zieschang, Fritz" u="1"/>
        <s v="Groth, Annett" u="1"/>
        <s v="Herberg, Frank" u="1"/>
        <s v="FlohsNeu, Berndt" u="1"/>
        <s v="Hilssner, Gordon" u="1"/>
        <s v="Kempe, Dietmar" u="1"/>
        <s v="Langer, Frieda" u="1"/>
        <s v="Herbst, Cindy" u="1"/>
        <s v="Wessessssss, Coralle" u="1"/>
        <s v="Jurk, Eberhard" u="1"/>
        <s v="Hentsch, Gabriele" u="1"/>
        <s v="Linke, Fabiano Gustavo" u="1"/>
        <s v="Israel, Heinz" u="1"/>
        <s v="Tremel, Daniel" u="1"/>
        <s v="Mergel, Günther" u="1"/>
        <s v="Grunewald, Ingrid" u="1"/>
        <s v="Pohle, Eckhard" u="1"/>
        <s v="Raschke, Eckhardt" u="1"/>
      </sharedItems>
    </cacheField>
    <cacheField name="KidicapNr" numFmtId="49">
      <sharedItems/>
    </cacheField>
    <cacheField name="OrgEinheit" numFmtId="49">
      <sharedItems containsBlank="1"/>
    </cacheField>
    <cacheField name="Arbeitszeit" numFmtId="49">
      <sharedItems/>
    </cacheField>
    <cacheField name="MVG_am" numFmtId="14">
      <sharedItems containsNonDate="0" containsDate="1" containsString="0" containsBlank="1" minDate="2017-08-01T00:00:00" maxDate="2019-12-20T00:00:00" count="7">
        <d v="2019-12-19T00:00:00"/>
        <d v="2018-10-20T00:00:00"/>
        <d v="2017-10-10T00:00:00"/>
        <m/>
        <d v="2019-08-01T00:00:00"/>
        <d v="2018-08-01T00:00:00"/>
        <d v="2017-08-01T00:00:00"/>
      </sharedItems>
      <fieldGroup base="4">
        <rangePr groupBy="years" startDate="2017-08-01T00:00:00" endDate="2019-12-20T00:00:00"/>
        <groupItems count="5">
          <s v="(Leer)"/>
          <s v="2017"/>
          <s v="2018"/>
          <s v="2019"/>
          <s v="&gt;20.12.2019"/>
        </groupItems>
      </fieldGroup>
    </cacheField>
    <cacheField name="PVSID" numFmtId="0">
      <sharedItems containsSemiMixedTypes="0" containsString="0" containsNumber="1" containsInteger="1" minValue="89460" maxValue="928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s v="2233441"/>
    <m/>
    <s v="Vollzeit"/>
    <x v="0"/>
    <n v="92882"/>
  </r>
  <r>
    <x v="0"/>
    <s v="2233441"/>
    <m/>
    <s v="Vollzeit"/>
    <x v="1"/>
    <n v="92882"/>
  </r>
  <r>
    <x v="0"/>
    <s v="2233441"/>
    <m/>
    <s v="Vollzeit"/>
    <x v="2"/>
    <n v="92882"/>
  </r>
  <r>
    <x v="1"/>
    <s v="0239209"/>
    <s v="Ref. 42"/>
    <s v="Vollzeit"/>
    <x v="3"/>
    <n v="89508"/>
  </r>
  <r>
    <x v="2"/>
    <s v="0354904"/>
    <s v="Ref. 23"/>
    <s v="Vollzeit"/>
    <x v="3"/>
    <n v="89678"/>
  </r>
  <r>
    <x v="3"/>
    <s v="0248467"/>
    <s v="Ref. 42"/>
    <s v="Vollzeit"/>
    <x v="3"/>
    <n v="89598"/>
  </r>
  <r>
    <x v="4"/>
    <s v="0238635"/>
    <s v="Ref. 43"/>
    <s v="Vollzeit"/>
    <x v="3"/>
    <n v="89492"/>
  </r>
  <r>
    <x v="5"/>
    <s v="0351640"/>
    <s v="Ref. 41"/>
    <s v="Vollzeit"/>
    <x v="3"/>
    <n v="89612"/>
  </r>
  <r>
    <x v="6"/>
    <s v="0237357"/>
    <m/>
    <s v="Vollzeit"/>
    <x v="3"/>
    <n v="89467"/>
  </r>
  <r>
    <x v="7"/>
    <s v="0357067"/>
    <m/>
    <s v="Vollzeit"/>
    <x v="4"/>
    <n v="89741"/>
  </r>
  <r>
    <x v="7"/>
    <s v="0357067"/>
    <m/>
    <s v="Vollzeit"/>
    <x v="5"/>
    <n v="89741"/>
  </r>
  <r>
    <x v="7"/>
    <s v="0357067"/>
    <m/>
    <s v="Vollzeit"/>
    <x v="6"/>
    <n v="89741"/>
  </r>
  <r>
    <x v="8"/>
    <s v="0239534"/>
    <s v="Ref. 35"/>
    <s v="Vollzeit"/>
    <x v="3"/>
    <n v="89513"/>
  </r>
  <r>
    <x v="9"/>
    <s v="0240313"/>
    <s v="Ref. 23"/>
    <s v="Vollzeit"/>
    <x v="3"/>
    <n v="89527"/>
  </r>
  <r>
    <x v="10"/>
    <s v="0242482"/>
    <s v="Ref. 16"/>
    <s v="Teilzeit"/>
    <x v="3"/>
    <n v="89554"/>
  </r>
  <r>
    <x v="11"/>
    <s v="0355677"/>
    <s v="FBI"/>
    <s v="Vollzeit"/>
    <x v="3"/>
    <n v="89697"/>
  </r>
  <r>
    <x v="12"/>
    <s v="0236866"/>
    <m/>
    <s v="Teilzeit"/>
    <x v="3"/>
    <n v="89460"/>
  </r>
  <r>
    <x v="13"/>
    <s v="0239899"/>
    <s v="Ref. 31"/>
    <s v="Vollzeit"/>
    <x v="3"/>
    <n v="89522"/>
  </r>
  <r>
    <x v="14"/>
    <s v="0354301"/>
    <s v="Ref. 41"/>
    <s v="Vollzeit"/>
    <x v="3"/>
    <n v="89663"/>
  </r>
  <r>
    <x v="15"/>
    <s v="0356866"/>
    <s v="Ref. 13"/>
    <s v="Vollzeit"/>
    <x v="3"/>
    <n v="897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" applyNumberFormats="0" applyBorderFormats="0" applyFontFormats="0" applyPatternFormats="0" applyAlignmentFormats="0" applyWidthHeightFormats="1" dataCaption="Werte" updatedVersion="6" minRefreshableVersion="3" showDrill="0" showDataTips="0" useAutoFormatting="1" rowGrandTotals="0" colGrandTotals="0" itemPrintTitles="1" createdVersion="5" indent="0" compact="0" compactData="0" gridDropZones="1" multipleFieldFilters="0" rowHeaderCaption="Personen" colHeaderCaption="Jahre">
  <location ref="A1:E18" firstHeaderRow="1" firstDataRow="2" firstDataCol="1"/>
  <pivotFields count="6">
    <pivotField axis="axisRow" compact="0" outline="0" showAll="0" sortType="ascending">
      <items count="239">
        <item m="1" x="86"/>
        <item m="1" x="20"/>
        <item m="1" x="167"/>
        <item m="1" x="105"/>
        <item m="1" x="159"/>
        <item x="0"/>
        <item m="1" x="125"/>
        <item m="1" x="212"/>
        <item m="1" x="168"/>
        <item m="1" x="162"/>
        <item m="1" x="177"/>
        <item m="1" x="110"/>
        <item m="1" x="223"/>
        <item m="1" x="63"/>
        <item m="1" x="200"/>
        <item m="1" x="213"/>
        <item m="1" x="102"/>
        <item m="1" x="74"/>
        <item m="1" x="147"/>
        <item m="1" x="209"/>
        <item m="1" x="111"/>
        <item m="1" x="151"/>
        <item m="1" x="124"/>
        <item m="1" x="22"/>
        <item m="1" x="204"/>
        <item m="1" x="158"/>
        <item m="1" x="221"/>
        <item m="1" x="116"/>
        <item m="1" x="100"/>
        <item m="1" x="46"/>
        <item m="1" x="135"/>
        <item m="1" x="235"/>
        <item m="1" x="217"/>
        <item m="1" x="176"/>
        <item m="1" x="93"/>
        <item m="1" x="27"/>
        <item m="1" x="34"/>
        <item m="1" x="21"/>
        <item m="1" x="137"/>
        <item m="1" x="79"/>
        <item m="1" x="42"/>
        <item m="1" x="230"/>
        <item m="1" x="47"/>
        <item m="1" x="88"/>
        <item m="1" x="222"/>
        <item m="1" x="227"/>
        <item m="1" x="144"/>
        <item m="1" x="216"/>
        <item m="1" x="126"/>
        <item m="1" x="155"/>
        <item m="1" x="224"/>
        <item m="1" x="97"/>
        <item m="1" x="169"/>
        <item m="1" x="56"/>
        <item m="1" x="57"/>
        <item m="1" x="107"/>
        <item m="1" x="172"/>
        <item m="1" x="77"/>
        <item m="1" x="30"/>
        <item m="1" x="201"/>
        <item m="1" x="84"/>
        <item m="1" x="232"/>
        <item m="1" x="115"/>
        <item m="1" x="206"/>
        <item m="1" x="229"/>
        <item m="1" x="85"/>
        <item m="1" x="141"/>
        <item m="1" x="225"/>
        <item m="1" x="43"/>
        <item m="1" x="181"/>
        <item m="1" x="149"/>
        <item m="1" x="214"/>
        <item m="1" x="28"/>
        <item m="1" x="160"/>
        <item m="1" x="202"/>
        <item m="1" x="87"/>
        <item m="1" x="127"/>
        <item m="1" x="117"/>
        <item m="1" x="25"/>
        <item m="1" x="104"/>
        <item m="1" x="26"/>
        <item m="1" x="39"/>
        <item m="1" x="207"/>
        <item m="1" x="188"/>
        <item m="1" x="129"/>
        <item m="1" x="119"/>
        <item m="1" x="173"/>
        <item m="1" x="180"/>
        <item m="1" x="64"/>
        <item m="1" x="76"/>
        <item m="1" x="89"/>
        <item m="1" x="61"/>
        <item m="1" x="148"/>
        <item m="1" x="73"/>
        <item m="1" x="226"/>
        <item m="1" x="166"/>
        <item m="1" x="82"/>
        <item m="1" x="215"/>
        <item m="1" x="211"/>
        <item m="1" x="174"/>
        <item m="1" x="231"/>
        <item m="1" x="36"/>
        <item m="1" x="31"/>
        <item m="1" x="114"/>
        <item x="1"/>
        <item x="2"/>
        <item x="3"/>
        <item x="4"/>
        <item x="5"/>
        <item x="6"/>
        <item x="7"/>
        <item m="1" x="53"/>
        <item m="1" x="16"/>
        <item m="1" x="198"/>
        <item m="1" x="234"/>
        <item m="1" x="150"/>
        <item m="1" x="145"/>
        <item m="1" x="23"/>
        <item m="1" x="75"/>
        <item m="1" x="218"/>
        <item m="1" x="96"/>
        <item m="1" x="103"/>
        <item m="1" x="65"/>
        <item m="1" x="163"/>
        <item m="1" x="178"/>
        <item m="1" x="17"/>
        <item m="1" x="48"/>
        <item m="1" x="183"/>
        <item m="1" x="182"/>
        <item m="1" x="29"/>
        <item m="1" x="40"/>
        <item m="1" x="184"/>
        <item m="1" x="146"/>
        <item m="1" x="49"/>
        <item m="1" x="37"/>
        <item m="1" x="193"/>
        <item m="1" x="236"/>
        <item m="1" x="189"/>
        <item m="1" x="132"/>
        <item m="1" x="152"/>
        <item m="1" x="106"/>
        <item m="1" x="95"/>
        <item m="1" x="197"/>
        <item m="1" x="237"/>
        <item m="1" x="179"/>
        <item m="1" x="194"/>
        <item m="1" x="52"/>
        <item m="1" x="68"/>
        <item m="1" x="210"/>
        <item m="1" x="208"/>
        <item m="1" x="122"/>
        <item m="1" x="54"/>
        <item m="1" x="38"/>
        <item m="1" x="130"/>
        <item m="1" x="153"/>
        <item m="1" x="44"/>
        <item m="1" x="120"/>
        <item m="1" x="99"/>
        <item m="1" x="33"/>
        <item m="1" x="142"/>
        <item m="1" x="90"/>
        <item m="1" x="80"/>
        <item m="1" x="45"/>
        <item m="1" x="78"/>
        <item m="1" x="140"/>
        <item m="1" x="161"/>
        <item m="1" x="94"/>
        <item m="1" x="108"/>
        <item m="1" x="205"/>
        <item m="1" x="71"/>
        <item m="1" x="134"/>
        <item m="1" x="24"/>
        <item m="1" x="62"/>
        <item m="1" x="112"/>
        <item m="1" x="70"/>
        <item m="1" x="154"/>
        <item m="1" x="143"/>
        <item m="1" x="185"/>
        <item m="1" x="192"/>
        <item m="1" x="187"/>
        <item m="1" x="101"/>
        <item m="1" x="118"/>
        <item m="1" x="35"/>
        <item m="1" x="164"/>
        <item m="1" x="121"/>
        <item m="1" x="67"/>
        <item m="1" x="191"/>
        <item m="1" x="136"/>
        <item m="1" x="51"/>
        <item m="1" x="219"/>
        <item m="1" x="109"/>
        <item m="1" x="171"/>
        <item m="1" x="113"/>
        <item m="1" x="203"/>
        <item m="1" x="123"/>
        <item m="1" x="19"/>
        <item m="1" x="83"/>
        <item m="1" x="55"/>
        <item m="1" x="139"/>
        <item m="1" x="91"/>
        <item m="1" x="190"/>
        <item m="1" x="233"/>
        <item m="1" x="186"/>
        <item m="1" x="98"/>
        <item m="1" x="58"/>
        <item m="1" x="175"/>
        <item m="1" x="156"/>
        <item m="1" x="72"/>
        <item m="1" x="50"/>
        <item m="1" x="170"/>
        <item m="1" x="60"/>
        <item m="1" x="81"/>
        <item m="1" x="157"/>
        <item m="1" x="59"/>
        <item m="1" x="41"/>
        <item m="1" x="66"/>
        <item x="8"/>
        <item x="9"/>
        <item x="10"/>
        <item m="1" x="138"/>
        <item m="1" x="92"/>
        <item m="1" x="165"/>
        <item m="1" x="228"/>
        <item m="1" x="32"/>
        <item m="1" x="133"/>
        <item m="1" x="196"/>
        <item m="1" x="195"/>
        <item m="1" x="199"/>
        <item m="1" x="69"/>
        <item m="1" x="131"/>
        <item m="1" x="128"/>
        <item m="1" x="220"/>
        <item m="1" x="18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/>
    <pivotField compact="0" outline="0" showAll="0"/>
    <pivotField name="Jahre" axis="axisCol" dataField="1" compact="0" outline="0" showAll="0" sortType="ascending">
      <items count="6">
        <item x="0"/>
        <item x="4"/>
        <item x="1"/>
        <item x="2"/>
        <item x="3"/>
        <item t="default"/>
      </items>
    </pivotField>
    <pivotField compact="0" outline="0" showAll="0"/>
  </pivotFields>
  <rowFields count="1">
    <field x="0"/>
  </rowFields>
  <rowItems count="16">
    <i>
      <x v="5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216"/>
    </i>
    <i>
      <x v="217"/>
    </i>
    <i>
      <x v="218"/>
    </i>
    <i>
      <x v="233"/>
    </i>
    <i>
      <x v="234"/>
    </i>
    <i>
      <x v="235"/>
    </i>
    <i>
      <x v="236"/>
    </i>
    <i>
      <x v="237"/>
    </i>
  </rowItems>
  <colFields count="1">
    <field x="4"/>
  </colFields>
  <colItems count="4">
    <i>
      <x/>
    </i>
    <i>
      <x v="2"/>
    </i>
    <i>
      <x v="3"/>
    </i>
    <i>
      <x v="4"/>
    </i>
  </colItems>
  <dataFields count="1">
    <dataField name="MVG" fld="4" subtotal="max" baseField="0" baseItem="0" numFmtId="14"/>
  </dataFields>
  <formats count="5">
    <format dxfId="9">
      <pivotArea outline="0" collapsedLevelsAreSubtotals="1" fieldPosition="0">
        <references count="1">
          <reference field="4" count="2" selected="0">
            <x v="3"/>
            <x v="4"/>
          </reference>
        </references>
      </pivotArea>
    </format>
    <format dxfId="8">
      <pivotArea outline="0" collapsedLevelsAreSubtotals="1" fieldPosition="0"/>
    </format>
    <format dxfId="7">
      <pivotArea field="4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4" count="4">
            <x v="0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18"/>
  <sheetViews>
    <sheetView tabSelected="1" workbookViewId="0">
      <selection activeCell="A5" sqref="A5"/>
    </sheetView>
  </sheetViews>
  <sheetFormatPr baseColWidth="10" defaultRowHeight="15" x14ac:dyDescent="0.25"/>
  <cols>
    <col min="1" max="1" width="18.140625" bestFit="1" customWidth="1"/>
    <col min="2" max="2" width="8" style="6" bestFit="1" customWidth="1"/>
    <col min="3" max="5" width="10.140625" style="6" bestFit="1" customWidth="1"/>
    <col min="6" max="6" width="13.42578125" bestFit="1" customWidth="1"/>
    <col min="7" max="7" width="6" bestFit="1" customWidth="1"/>
    <col min="8" max="8" width="13.42578125" bestFit="1" customWidth="1"/>
    <col min="9" max="9" width="13" bestFit="1" customWidth="1"/>
    <col min="10" max="10" width="6" bestFit="1" customWidth="1"/>
    <col min="11" max="11" width="13.42578125" bestFit="1" customWidth="1"/>
    <col min="12" max="12" width="6" bestFit="1" customWidth="1"/>
    <col min="13" max="13" width="13.42578125" bestFit="1" customWidth="1"/>
    <col min="14" max="14" width="13" bestFit="1" customWidth="1"/>
    <col min="15" max="15" width="15.5703125" bestFit="1" customWidth="1"/>
  </cols>
  <sheetData>
    <row r="1" spans="1:5" x14ac:dyDescent="0.25">
      <c r="A1" s="5" t="s">
        <v>54</v>
      </c>
      <c r="B1" s="7" t="s">
        <v>55</v>
      </c>
    </row>
    <row r="2" spans="1:5" x14ac:dyDescent="0.25">
      <c r="A2" s="5" t="s">
        <v>0</v>
      </c>
      <c r="B2" s="6" t="s">
        <v>51</v>
      </c>
      <c r="C2" s="6" t="s">
        <v>58</v>
      </c>
      <c r="D2" s="6" t="s">
        <v>52</v>
      </c>
      <c r="E2" s="6" t="s">
        <v>53</v>
      </c>
    </row>
    <row r="3" spans="1:5" x14ac:dyDescent="0.25">
      <c r="A3" t="s">
        <v>49</v>
      </c>
      <c r="C3" s="6">
        <v>43018</v>
      </c>
      <c r="D3" s="6">
        <v>43393</v>
      </c>
      <c r="E3" s="6">
        <v>43818</v>
      </c>
    </row>
    <row r="4" spans="1:5" x14ac:dyDescent="0.25">
      <c r="A4" t="s">
        <v>22</v>
      </c>
    </row>
    <row r="5" spans="1:5" x14ac:dyDescent="0.25">
      <c r="A5" t="s">
        <v>41</v>
      </c>
    </row>
    <row r="6" spans="1:5" x14ac:dyDescent="0.25">
      <c r="A6" t="s">
        <v>34</v>
      </c>
    </row>
    <row r="7" spans="1:5" x14ac:dyDescent="0.25">
      <c r="A7" t="s">
        <v>20</v>
      </c>
    </row>
    <row r="8" spans="1:5" x14ac:dyDescent="0.25">
      <c r="A8" t="s">
        <v>36</v>
      </c>
    </row>
    <row r="9" spans="1:5" x14ac:dyDescent="0.25">
      <c r="A9" t="s">
        <v>14</v>
      </c>
    </row>
    <row r="10" spans="1:5" x14ac:dyDescent="0.25">
      <c r="A10" t="s">
        <v>47</v>
      </c>
      <c r="C10" s="6">
        <v>42948</v>
      </c>
      <c r="D10" s="6">
        <v>43313</v>
      </c>
      <c r="E10" s="6">
        <v>43678</v>
      </c>
    </row>
    <row r="11" spans="1:5" x14ac:dyDescent="0.25">
      <c r="A11" t="s">
        <v>24</v>
      </c>
    </row>
    <row r="12" spans="1:5" x14ac:dyDescent="0.25">
      <c r="A12" t="s">
        <v>28</v>
      </c>
    </row>
    <row r="13" spans="1:5" x14ac:dyDescent="0.25">
      <c r="A13" t="s">
        <v>32</v>
      </c>
    </row>
    <row r="14" spans="1:5" x14ac:dyDescent="0.25">
      <c r="A14" t="s">
        <v>43</v>
      </c>
    </row>
    <row r="15" spans="1:5" x14ac:dyDescent="0.25">
      <c r="A15" t="s">
        <v>11</v>
      </c>
    </row>
    <row r="16" spans="1:5" x14ac:dyDescent="0.25">
      <c r="A16" t="s">
        <v>26</v>
      </c>
    </row>
    <row r="17" spans="1:1" x14ac:dyDescent="0.25">
      <c r="A17" t="s">
        <v>38</v>
      </c>
    </row>
    <row r="18" spans="1:1" x14ac:dyDescent="0.25">
      <c r="A18" t="s">
        <v>45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43"/>
  <sheetViews>
    <sheetView workbookViewId="0">
      <selection activeCell="J11" sqref="J11"/>
    </sheetView>
  </sheetViews>
  <sheetFormatPr baseColWidth="10" defaultRowHeight="15" x14ac:dyDescent="0.25"/>
  <cols>
    <col min="1" max="1" width="27.85546875" style="1" bestFit="1" customWidth="1"/>
    <col min="2" max="2" width="9.5703125" style="1" bestFit="1" customWidth="1"/>
    <col min="3" max="3" width="10.42578125" style="1" bestFit="1" customWidth="1"/>
    <col min="4" max="4" width="12.85546875" style="1" customWidth="1"/>
    <col min="5" max="5" width="10.140625" style="1" bestFit="1" customWidth="1"/>
    <col min="6" max="6" width="6.28515625" style="1" bestFit="1" customWidth="1"/>
    <col min="7" max="16384" width="11.42578125" style="1"/>
  </cols>
  <sheetData>
    <row r="1" spans="1:6" ht="20.25" customHeight="1" x14ac:dyDescent="0.25">
      <c r="A1" s="2" t="s">
        <v>0</v>
      </c>
      <c r="B1" s="2" t="s">
        <v>6</v>
      </c>
      <c r="C1" s="2" t="s">
        <v>7</v>
      </c>
      <c r="D1" s="2" t="s">
        <v>59</v>
      </c>
      <c r="E1" s="3" t="s">
        <v>8</v>
      </c>
      <c r="F1" s="4" t="s">
        <v>9</v>
      </c>
    </row>
    <row r="2" spans="1:6" x14ac:dyDescent="0.25">
      <c r="A2" s="2" t="s">
        <v>49</v>
      </c>
      <c r="B2" s="2" t="s">
        <v>50</v>
      </c>
      <c r="C2" s="2"/>
      <c r="D2" s="2" t="s">
        <v>60</v>
      </c>
      <c r="E2" s="3">
        <v>43818</v>
      </c>
      <c r="F2" s="4">
        <v>92882</v>
      </c>
    </row>
    <row r="3" spans="1:6" x14ac:dyDescent="0.25">
      <c r="A3" s="2" t="s">
        <v>49</v>
      </c>
      <c r="B3" s="2" t="s">
        <v>50</v>
      </c>
      <c r="C3" s="2"/>
      <c r="D3" s="2" t="s">
        <v>60</v>
      </c>
      <c r="E3" s="3">
        <v>43393</v>
      </c>
      <c r="F3" s="4">
        <v>92882</v>
      </c>
    </row>
    <row r="4" spans="1:6" x14ac:dyDescent="0.25">
      <c r="A4" s="2" t="s">
        <v>49</v>
      </c>
      <c r="B4" s="2" t="s">
        <v>50</v>
      </c>
      <c r="C4" s="2"/>
      <c r="D4" s="2" t="s">
        <v>60</v>
      </c>
      <c r="E4" s="3">
        <v>43018</v>
      </c>
      <c r="F4" s="4">
        <v>92882</v>
      </c>
    </row>
    <row r="5" spans="1:6" x14ac:dyDescent="0.25">
      <c r="A5" s="2" t="s">
        <v>22</v>
      </c>
      <c r="B5" s="2" t="s">
        <v>23</v>
      </c>
      <c r="C5" s="2" t="s">
        <v>18</v>
      </c>
      <c r="D5" s="2" t="s">
        <v>60</v>
      </c>
      <c r="E5" s="3"/>
      <c r="F5" s="4">
        <v>89508</v>
      </c>
    </row>
    <row r="6" spans="1:6" x14ac:dyDescent="0.25">
      <c r="A6" s="2" t="s">
        <v>41</v>
      </c>
      <c r="B6" s="2" t="s">
        <v>42</v>
      </c>
      <c r="C6" s="2" t="s">
        <v>10</v>
      </c>
      <c r="D6" s="2" t="s">
        <v>60</v>
      </c>
      <c r="E6" s="3"/>
      <c r="F6" s="4">
        <v>89678</v>
      </c>
    </row>
    <row r="7" spans="1:6" x14ac:dyDescent="0.25">
      <c r="A7" s="2" t="s">
        <v>34</v>
      </c>
      <c r="B7" s="2" t="s">
        <v>35</v>
      </c>
      <c r="C7" s="2" t="s">
        <v>18</v>
      </c>
      <c r="D7" s="2" t="s">
        <v>60</v>
      </c>
      <c r="E7" s="3"/>
      <c r="F7" s="4">
        <v>89598</v>
      </c>
    </row>
    <row r="8" spans="1:6" x14ac:dyDescent="0.25">
      <c r="A8" s="2" t="s">
        <v>20</v>
      </c>
      <c r="B8" s="2" t="s">
        <v>21</v>
      </c>
      <c r="C8" s="2" t="s">
        <v>19</v>
      </c>
      <c r="D8" s="2" t="s">
        <v>60</v>
      </c>
      <c r="E8" s="3"/>
      <c r="F8" s="4">
        <v>89492</v>
      </c>
    </row>
    <row r="9" spans="1:6" x14ac:dyDescent="0.25">
      <c r="A9" s="2" t="s">
        <v>36</v>
      </c>
      <c r="B9" s="2" t="s">
        <v>37</v>
      </c>
      <c r="C9" s="2" t="s">
        <v>17</v>
      </c>
      <c r="D9" s="2" t="s">
        <v>60</v>
      </c>
      <c r="E9" s="3"/>
      <c r="F9" s="4">
        <v>89612</v>
      </c>
    </row>
    <row r="10" spans="1:6" x14ac:dyDescent="0.25">
      <c r="A10" s="2" t="s">
        <v>14</v>
      </c>
      <c r="B10" s="2" t="s">
        <v>15</v>
      </c>
      <c r="C10" s="2"/>
      <c r="D10" s="2" t="s">
        <v>60</v>
      </c>
      <c r="E10" s="3"/>
      <c r="F10" s="4">
        <v>89467</v>
      </c>
    </row>
    <row r="11" spans="1:6" x14ac:dyDescent="0.25">
      <c r="A11" s="2" t="s">
        <v>47</v>
      </c>
      <c r="B11" s="2" t="s">
        <v>48</v>
      </c>
      <c r="C11" s="2"/>
      <c r="D11" s="2" t="s">
        <v>60</v>
      </c>
      <c r="E11" s="3">
        <v>43678</v>
      </c>
      <c r="F11" s="4">
        <v>89741</v>
      </c>
    </row>
    <row r="12" spans="1:6" x14ac:dyDescent="0.25">
      <c r="A12" s="2" t="s">
        <v>47</v>
      </c>
      <c r="B12" s="2" t="s">
        <v>48</v>
      </c>
      <c r="C12" s="2"/>
      <c r="D12" s="2" t="s">
        <v>60</v>
      </c>
      <c r="E12" s="3">
        <v>43313</v>
      </c>
      <c r="F12" s="4">
        <v>89741</v>
      </c>
    </row>
    <row r="13" spans="1:6" x14ac:dyDescent="0.25">
      <c r="A13" s="2" t="s">
        <v>47</v>
      </c>
      <c r="B13" s="2" t="s">
        <v>48</v>
      </c>
      <c r="C13" s="2"/>
      <c r="D13" s="2" t="s">
        <v>60</v>
      </c>
      <c r="E13" s="3">
        <v>42948</v>
      </c>
      <c r="F13" s="4">
        <v>89741</v>
      </c>
    </row>
    <row r="14" spans="1:6" x14ac:dyDescent="0.25">
      <c r="A14" s="2" t="s">
        <v>24</v>
      </c>
      <c r="B14" s="2" t="s">
        <v>25</v>
      </c>
      <c r="C14" s="2" t="s">
        <v>16</v>
      </c>
      <c r="D14" s="2" t="s">
        <v>60</v>
      </c>
      <c r="E14" s="3"/>
      <c r="F14" s="4">
        <v>89513</v>
      </c>
    </row>
    <row r="15" spans="1:6" x14ac:dyDescent="0.25">
      <c r="A15" s="2" t="s">
        <v>28</v>
      </c>
      <c r="B15" s="2" t="s">
        <v>29</v>
      </c>
      <c r="C15" s="2" t="s">
        <v>10</v>
      </c>
      <c r="D15" s="2" t="s">
        <v>60</v>
      </c>
      <c r="E15" s="3"/>
      <c r="F15" s="4">
        <v>89527</v>
      </c>
    </row>
    <row r="16" spans="1:6" x14ac:dyDescent="0.25">
      <c r="A16" s="2" t="s">
        <v>32</v>
      </c>
      <c r="B16" s="2" t="s">
        <v>33</v>
      </c>
      <c r="C16" s="2" t="s">
        <v>30</v>
      </c>
      <c r="D16" s="2" t="s">
        <v>61</v>
      </c>
      <c r="E16" s="3"/>
      <c r="F16" s="4">
        <v>89554</v>
      </c>
    </row>
    <row r="17" spans="1:6" x14ac:dyDescent="0.25">
      <c r="A17" s="2" t="s">
        <v>43</v>
      </c>
      <c r="B17" s="2" t="s">
        <v>44</v>
      </c>
      <c r="C17" s="2" t="s">
        <v>40</v>
      </c>
      <c r="D17" s="2" t="s">
        <v>60</v>
      </c>
      <c r="E17" s="3"/>
      <c r="F17" s="4">
        <v>89697</v>
      </c>
    </row>
    <row r="18" spans="1:6" x14ac:dyDescent="0.25">
      <c r="A18" s="2" t="s">
        <v>11</v>
      </c>
      <c r="B18" s="2" t="s">
        <v>12</v>
      </c>
      <c r="C18" s="2"/>
      <c r="D18" s="2" t="s">
        <v>61</v>
      </c>
      <c r="E18" s="3"/>
      <c r="F18" s="4">
        <v>89460</v>
      </c>
    </row>
    <row r="19" spans="1:6" x14ac:dyDescent="0.25">
      <c r="A19" s="2" t="s">
        <v>26</v>
      </c>
      <c r="B19" s="2" t="s">
        <v>27</v>
      </c>
      <c r="C19" s="2" t="s">
        <v>13</v>
      </c>
      <c r="D19" s="2" t="s">
        <v>60</v>
      </c>
      <c r="E19" s="3"/>
      <c r="F19" s="4">
        <v>89522</v>
      </c>
    </row>
    <row r="20" spans="1:6" x14ac:dyDescent="0.25">
      <c r="A20" s="2" t="s">
        <v>38</v>
      </c>
      <c r="B20" s="2" t="s">
        <v>39</v>
      </c>
      <c r="C20" s="2" t="s">
        <v>17</v>
      </c>
      <c r="D20" s="2" t="s">
        <v>60</v>
      </c>
      <c r="E20" s="3"/>
      <c r="F20" s="4">
        <v>89663</v>
      </c>
    </row>
    <row r="21" spans="1:6" x14ac:dyDescent="0.25">
      <c r="A21" s="2" t="s">
        <v>45</v>
      </c>
      <c r="B21" s="2" t="s">
        <v>46</v>
      </c>
      <c r="C21" s="2" t="s">
        <v>31</v>
      </c>
      <c r="D21" s="2" t="s">
        <v>60</v>
      </c>
      <c r="E21" s="3"/>
      <c r="F21" s="4">
        <v>89731</v>
      </c>
    </row>
    <row r="22" spans="1:6" x14ac:dyDescent="0.25">
      <c r="A22" s="2"/>
      <c r="B22" s="2"/>
      <c r="C22" s="2"/>
      <c r="D22" s="2"/>
      <c r="E22" s="3"/>
      <c r="F22" s="4"/>
    </row>
    <row r="23" spans="1:6" x14ac:dyDescent="0.25">
      <c r="A23" s="2"/>
      <c r="B23" s="2"/>
      <c r="C23" s="2"/>
      <c r="D23" s="2"/>
      <c r="E23" s="3"/>
      <c r="F23" s="4"/>
    </row>
    <row r="24" spans="1:6" x14ac:dyDescent="0.25">
      <c r="A24" s="2"/>
      <c r="B24" s="2"/>
      <c r="C24" s="2"/>
      <c r="D24" s="2"/>
      <c r="E24" s="3"/>
      <c r="F24" s="4"/>
    </row>
    <row r="25" spans="1:6" x14ac:dyDescent="0.25">
      <c r="A25" s="2"/>
      <c r="B25" s="2"/>
      <c r="C25" s="2"/>
      <c r="D25" s="2"/>
      <c r="E25" s="3"/>
      <c r="F25" s="4"/>
    </row>
    <row r="26" spans="1:6" x14ac:dyDescent="0.25">
      <c r="A26" s="2"/>
      <c r="B26" s="2"/>
      <c r="C26" s="2"/>
      <c r="D26" s="2"/>
      <c r="E26" s="3"/>
      <c r="F26" s="4"/>
    </row>
    <row r="27" spans="1:6" x14ac:dyDescent="0.25">
      <c r="A27" s="2"/>
      <c r="B27" s="2"/>
      <c r="C27" s="2"/>
      <c r="D27" s="2"/>
      <c r="E27" s="3"/>
      <c r="F27" s="4"/>
    </row>
    <row r="28" spans="1:6" x14ac:dyDescent="0.25">
      <c r="A28" s="2"/>
      <c r="B28" s="2"/>
      <c r="C28" s="2"/>
      <c r="D28" s="2"/>
      <c r="E28" s="3"/>
      <c r="F28" s="4"/>
    </row>
    <row r="29" spans="1:6" x14ac:dyDescent="0.25">
      <c r="A29" s="2"/>
      <c r="B29" s="2"/>
      <c r="C29" s="2"/>
      <c r="D29" s="2"/>
      <c r="E29" s="3"/>
      <c r="F29" s="4"/>
    </row>
    <row r="30" spans="1:6" x14ac:dyDescent="0.25">
      <c r="A30" s="2"/>
      <c r="B30" s="2"/>
      <c r="C30" s="2"/>
      <c r="D30" s="2"/>
      <c r="E30" s="3"/>
      <c r="F30" s="4"/>
    </row>
    <row r="31" spans="1:6" x14ac:dyDescent="0.25">
      <c r="A31" s="2"/>
      <c r="B31" s="2"/>
      <c r="C31" s="2"/>
      <c r="D31" s="2"/>
      <c r="E31" s="3"/>
      <c r="F31" s="4"/>
    </row>
    <row r="32" spans="1:6" x14ac:dyDescent="0.25">
      <c r="A32" s="2"/>
      <c r="B32" s="2"/>
      <c r="C32" s="2"/>
      <c r="D32" s="2"/>
      <c r="E32" s="3"/>
      <c r="F32" s="4"/>
    </row>
    <row r="33" spans="1:6" x14ac:dyDescent="0.25">
      <c r="A33" s="2"/>
      <c r="B33" s="2"/>
      <c r="C33" s="2"/>
      <c r="D33" s="2"/>
      <c r="E33" s="3"/>
      <c r="F33" s="4"/>
    </row>
    <row r="34" spans="1:6" x14ac:dyDescent="0.25">
      <c r="A34" s="2"/>
      <c r="B34" s="2"/>
      <c r="C34" s="2"/>
      <c r="D34" s="2"/>
      <c r="E34" s="3"/>
      <c r="F34" s="4"/>
    </row>
    <row r="35" spans="1:6" x14ac:dyDescent="0.25">
      <c r="A35" s="2"/>
      <c r="B35" s="2"/>
      <c r="C35" s="2"/>
      <c r="D35" s="2"/>
      <c r="E35" s="3"/>
      <c r="F35" s="4"/>
    </row>
    <row r="36" spans="1:6" x14ac:dyDescent="0.25">
      <c r="A36" s="2"/>
      <c r="B36" s="2"/>
      <c r="C36" s="2"/>
      <c r="D36" s="2"/>
      <c r="E36" s="3"/>
      <c r="F36" s="4"/>
    </row>
    <row r="37" spans="1:6" x14ac:dyDescent="0.25">
      <c r="A37" s="2"/>
      <c r="B37" s="2"/>
      <c r="C37" s="2"/>
      <c r="D37" s="2"/>
      <c r="E37" s="3"/>
      <c r="F37" s="4"/>
    </row>
    <row r="38" spans="1:6" x14ac:dyDescent="0.25">
      <c r="A38" s="2"/>
      <c r="B38" s="2"/>
      <c r="C38" s="2"/>
      <c r="D38" s="2"/>
      <c r="E38" s="3"/>
      <c r="F38" s="4"/>
    </row>
    <row r="39" spans="1:6" x14ac:dyDescent="0.25">
      <c r="A39" s="2"/>
      <c r="B39" s="2"/>
      <c r="C39" s="2"/>
      <c r="D39" s="2"/>
      <c r="E39" s="3"/>
      <c r="F39" s="4"/>
    </row>
    <row r="40" spans="1:6" x14ac:dyDescent="0.25">
      <c r="A40" s="2"/>
      <c r="B40" s="2"/>
      <c r="C40" s="2"/>
      <c r="D40" s="2"/>
      <c r="E40" s="3"/>
      <c r="F40" s="4"/>
    </row>
    <row r="41" spans="1:6" x14ac:dyDescent="0.25">
      <c r="A41" s="2"/>
      <c r="B41" s="2"/>
      <c r="C41" s="2"/>
      <c r="D41" s="2"/>
      <c r="E41" s="3"/>
      <c r="F41" s="4"/>
    </row>
    <row r="42" spans="1:6" x14ac:dyDescent="0.25">
      <c r="A42" s="2"/>
      <c r="B42" s="2"/>
      <c r="C42" s="2"/>
      <c r="D42" s="2"/>
      <c r="E42" s="3"/>
      <c r="F42" s="4"/>
    </row>
    <row r="43" spans="1:6" x14ac:dyDescent="0.25">
      <c r="A43" s="2"/>
      <c r="B43" s="2"/>
      <c r="C43" s="2"/>
      <c r="D43" s="2"/>
      <c r="E43" s="3"/>
      <c r="F43" s="4"/>
    </row>
  </sheetData>
  <autoFilter ref="A1:F21" xr:uid="{1A6FCEDC-D0F2-4A36-B990-44897A29D0BF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9"/>
  <sheetViews>
    <sheetView workbookViewId="0"/>
  </sheetViews>
  <sheetFormatPr baseColWidth="10" defaultRowHeight="15" x14ac:dyDescent="0.25"/>
  <cols>
    <col min="1" max="1" width="74.5703125" style="1" bestFit="1" customWidth="1"/>
    <col min="2" max="16384" width="11.42578125" style="1"/>
  </cols>
  <sheetData>
    <row r="1" spans="1:1" x14ac:dyDescent="0.25">
      <c r="A1" s="1" t="s">
        <v>1</v>
      </c>
    </row>
    <row r="3" spans="1:1" x14ac:dyDescent="0.25">
      <c r="A3" s="1" t="s">
        <v>56</v>
      </c>
    </row>
    <row r="4" spans="1:1" x14ac:dyDescent="0.25">
      <c r="A4" s="1" t="s">
        <v>2</v>
      </c>
    </row>
    <row r="5" spans="1:1" x14ac:dyDescent="0.25">
      <c r="A5" s="1" t="s">
        <v>57</v>
      </c>
    </row>
    <row r="7" spans="1:1" x14ac:dyDescent="0.25">
      <c r="A7" s="1" t="s">
        <v>3</v>
      </c>
    </row>
    <row r="8" spans="1:1" x14ac:dyDescent="0.25">
      <c r="A8" s="1" t="s">
        <v>4</v>
      </c>
    </row>
    <row r="9" spans="1:1" x14ac:dyDescent="0.25">
      <c r="A9" s="1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F1_PivotTable</vt:lpstr>
      <vt:lpstr>Daten</vt:lpstr>
      <vt:lpstr>Parameter</vt:lpstr>
      <vt:lpstr>PVSDaten</vt:lpstr>
      <vt:lpstr>PVSParameter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pKlopfer</dc:creator>
  <cp:lastModifiedBy>Peter Klopfer</cp:lastModifiedBy>
  <dcterms:created xsi:type="dcterms:W3CDTF">2016-12-19T14:58:50Z</dcterms:created>
  <dcterms:modified xsi:type="dcterms:W3CDTF">2020-08-21T10:20:56Z</dcterms:modified>
</cp:coreProperties>
</file>